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Lisa\Special Ed\Charter SELPA\2014-15\MOE\Year End Templates\"/>
    </mc:Choice>
  </mc:AlternateContent>
  <bookViews>
    <workbookView xWindow="480" yWindow="795" windowWidth="19410" windowHeight="96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5" i="1" l="1"/>
  <c r="H7" i="1"/>
  <c r="B7" i="1"/>
  <c r="C5" i="1" l="1"/>
  <c r="B9" i="1"/>
  <c r="H9" i="1" l="1"/>
  <c r="H10" i="1"/>
  <c r="G6" i="1"/>
  <c r="G7" i="1" s="1"/>
  <c r="E6" i="1"/>
  <c r="D6" i="1"/>
  <c r="E5" i="1"/>
  <c r="D5" i="1"/>
  <c r="D7" i="1" s="1"/>
  <c r="D9" i="1" s="1"/>
  <c r="D10" i="1" s="1"/>
  <c r="C6" i="1"/>
  <c r="C7" i="1" s="1"/>
  <c r="B10" i="1"/>
  <c r="F7" i="1"/>
  <c r="F9" i="1" s="1"/>
  <c r="F10" i="1" s="1"/>
  <c r="C9" i="1" l="1"/>
  <c r="C10" i="1" s="1"/>
  <c r="E7" i="1"/>
  <c r="E9" i="1" s="1"/>
  <c r="E10" i="1" s="1"/>
  <c r="G9" i="1"/>
  <c r="G10" i="1" s="1"/>
</calcChain>
</file>

<file path=xl/comments1.xml><?xml version="1.0" encoding="utf-8"?>
<comments xmlns="http://schemas.openxmlformats.org/spreadsheetml/2006/main">
  <authors>
    <author>Lisa Donaldson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Charter SELPA:</t>
        </r>
        <r>
          <rPr>
            <sz val="9"/>
            <color indexed="81"/>
            <rFont val="Tahoma"/>
            <family val="2"/>
          </rPr>
          <t xml:space="preserve">
enter total costs for each category
GEN ED TEACHERS SHOULD NOT BE INCLUDED IN THE ALLOCATION</t>
        </r>
      </text>
    </comment>
  </commentList>
</comments>
</file>

<file path=xl/sharedStrings.xml><?xml version="1.0" encoding="utf-8"?>
<sst xmlns="http://schemas.openxmlformats.org/spreadsheetml/2006/main" count="27" uniqueCount="22">
  <si>
    <t>Teacher Full-Time Equivalents</t>
  </si>
  <si>
    <t>Classroom Units</t>
  </si>
  <si>
    <t>Amount of Undistributed Expenditures
(Goal 0000)</t>
  </si>
  <si>
    <t>Instructional Supervision
(Goal 0000,FC 2100-2200)</t>
  </si>
  <si>
    <t>Library, Media, Technology, and Other Instructional Resources
(Goal 0000, FC 2420-2495)</t>
  </si>
  <si>
    <t>School Administration
(Goal 0000, FC 2700)</t>
  </si>
  <si>
    <t>Pupil Support Services
(Goal 0000, FC 3100-3199, 3900)</t>
  </si>
  <si>
    <t>Plant Maintenance and Operations
(Goal 0000, FC 8100-8400)</t>
  </si>
  <si>
    <t>Facilities Rents and Leases
(Goal 0000, FC 8700)</t>
  </si>
  <si>
    <t>Special Education Factors:</t>
  </si>
  <si>
    <t>Total Factors:</t>
  </si>
  <si>
    <t>Pupils Transported</t>
  </si>
  <si>
    <t>Pupil Transportation
(Goal 0000, FC 3600)</t>
  </si>
  <si>
    <t>Spec Ed Direct Support Allocations:</t>
  </si>
  <si>
    <t>FTE</t>
  </si>
  <si>
    <t>CU</t>
  </si>
  <si>
    <t>Transfer to Special Education:</t>
  </si>
  <si>
    <t>**General Education Factors:</t>
  </si>
  <si>
    <t>Special Education Transfer:</t>
  </si>
  <si>
    <t>Be sure to use:</t>
  </si>
  <si>
    <t>Credit:  Goal 0000</t>
  </si>
  <si>
    <t>Debit:   Goal 5xxx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</si>
</sst>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Protection="1">
      <protection locked="0"/>
    </xf>
    <xf numFmtId="0" fontId="2" fillId="5" borderId="0" xfId="0" applyFont="1" applyFill="1" applyAlignment="1" applyProtection="1">
      <protection locked="0"/>
    </xf>
    <xf numFmtId="0" fontId="0" fillId="0" borderId="0" xfId="0" applyAlignment="1" applyProtection="1">
      <alignment wrapText="1"/>
      <protection locked="0"/>
    </xf>
    <xf numFmtId="43" fontId="0" fillId="4" borderId="0" xfId="1" applyFont="1" applyFill="1" applyProtection="1">
      <protection locked="0"/>
    </xf>
    <xf numFmtId="0" fontId="0" fillId="0" borderId="0" xfId="0" applyFill="1" applyAlignment="1" applyProtection="1">
      <alignment wrapText="1"/>
      <protection locked="0"/>
    </xf>
    <xf numFmtId="43" fontId="0" fillId="0" borderId="0" xfId="1" applyFont="1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3" fillId="0" borderId="0" xfId="0" applyFont="1" applyProtection="1">
      <protection locked="0"/>
    </xf>
    <xf numFmtId="43" fontId="0" fillId="0" borderId="0" xfId="0" applyNumberFormat="1" applyProtection="1">
      <protection locked="0"/>
    </xf>
    <xf numFmtId="0" fontId="0" fillId="0" borderId="0" xfId="0" applyAlignment="1" applyProtection="1">
      <alignment horizontal="left" indent="2"/>
      <protection locked="0"/>
    </xf>
    <xf numFmtId="43" fontId="0" fillId="0" borderId="0" xfId="1" applyFont="1" applyProtection="1"/>
    <xf numFmtId="10" fontId="0" fillId="0" borderId="0" xfId="2" applyNumberFormat="1" applyFont="1" applyProtection="1"/>
    <xf numFmtId="43" fontId="0" fillId="4" borderId="1" xfId="1" applyFont="1" applyFill="1" applyBorder="1" applyProtection="1">
      <protection locked="0"/>
    </xf>
    <xf numFmtId="0" fontId="0" fillId="2" borderId="0" xfId="0" applyFill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5" borderId="0" xfId="0" applyFill="1" applyAlignment="1" applyProtection="1">
      <alignment wrapText="1"/>
    </xf>
    <xf numFmtId="44" fontId="0" fillId="4" borderId="0" xfId="3" applyFont="1" applyFill="1" applyProtection="1"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3" borderId="0" xfId="0" applyFont="1" applyFill="1" applyAlignment="1" applyProtection="1">
      <alignment horizontal="center"/>
      <protection locked="0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8"/>
  <sheetViews>
    <sheetView tabSelected="1" topLeftCell="A2" workbookViewId="0">
      <pane xSplit="1" ySplit="1" topLeftCell="B3" activePane="bottomRight" state="frozen"/>
      <selection activeCell="A2" sqref="A2"/>
      <selection pane="topRight" activeCell="B2" sqref="B2"/>
      <selection pane="bottomLeft" activeCell="A3" sqref="A3"/>
      <selection pane="bottomRight" activeCell="B14" sqref="B14"/>
    </sheetView>
  </sheetViews>
  <sheetFormatPr defaultColWidth="9.140625" defaultRowHeight="15" x14ac:dyDescent="0.25"/>
  <cols>
    <col min="1" max="1" width="35.140625" style="1" customWidth="1"/>
    <col min="2" max="2" width="28.140625" style="1" bestFit="1" customWidth="1"/>
    <col min="3" max="3" width="30.7109375" style="1" customWidth="1"/>
    <col min="4" max="4" width="26.28515625" style="1" customWidth="1"/>
    <col min="5" max="5" width="29.42578125" style="1" customWidth="1"/>
    <col min="6" max="7" width="27.5703125" style="1" customWidth="1"/>
    <col min="8" max="8" width="25.140625" style="1" customWidth="1"/>
    <col min="9" max="16384" width="9.140625" style="1"/>
  </cols>
  <sheetData>
    <row r="1" spans="1:8" x14ac:dyDescent="0.25">
      <c r="B1" s="18" t="s">
        <v>0</v>
      </c>
      <c r="C1" s="18"/>
      <c r="D1" s="18"/>
      <c r="E1" s="18"/>
      <c r="F1" s="19" t="s">
        <v>1</v>
      </c>
      <c r="G1" s="19"/>
      <c r="H1" s="2" t="s">
        <v>11</v>
      </c>
    </row>
    <row r="2" spans="1:8" ht="82.5" customHeight="1" x14ac:dyDescent="0.25">
      <c r="B2" s="14" t="s">
        <v>3</v>
      </c>
      <c r="C2" s="14" t="s">
        <v>4</v>
      </c>
      <c r="D2" s="14" t="s">
        <v>5</v>
      </c>
      <c r="E2" s="14" t="s">
        <v>6</v>
      </c>
      <c r="F2" s="15" t="s">
        <v>7</v>
      </c>
      <c r="G2" s="15" t="s">
        <v>8</v>
      </c>
      <c r="H2" s="16" t="s">
        <v>12</v>
      </c>
    </row>
    <row r="3" spans="1:8" ht="45" x14ac:dyDescent="0.25">
      <c r="A3" s="3" t="s">
        <v>2</v>
      </c>
      <c r="B3" s="17"/>
      <c r="C3" s="17">
        <v>0</v>
      </c>
      <c r="D3" s="17">
        <v>0</v>
      </c>
      <c r="E3" s="17">
        <v>0</v>
      </c>
      <c r="F3" s="17">
        <v>0</v>
      </c>
      <c r="G3" s="17">
        <v>0</v>
      </c>
      <c r="H3" s="17">
        <v>0</v>
      </c>
    </row>
    <row r="4" spans="1:8" s="7" customFormat="1" x14ac:dyDescent="0.25">
      <c r="A4" s="5"/>
      <c r="B4" s="6" t="s">
        <v>14</v>
      </c>
      <c r="C4" s="6" t="s">
        <v>14</v>
      </c>
      <c r="D4" s="6" t="s">
        <v>14</v>
      </c>
      <c r="E4" s="6" t="s">
        <v>14</v>
      </c>
      <c r="F4" s="6" t="s">
        <v>15</v>
      </c>
      <c r="G4" s="6" t="s">
        <v>15</v>
      </c>
      <c r="H4" s="6" t="s">
        <v>11</v>
      </c>
    </row>
    <row r="5" spans="1:8" ht="15.75" thickBot="1" x14ac:dyDescent="0.3">
      <c r="A5" s="1" t="s">
        <v>17</v>
      </c>
      <c r="B5" s="13"/>
      <c r="C5" s="11">
        <f>$B$5</f>
        <v>0</v>
      </c>
      <c r="D5" s="11">
        <f t="shared" ref="D5:E5" si="0">$B$5</f>
        <v>0</v>
      </c>
      <c r="E5" s="11">
        <f t="shared" si="0"/>
        <v>0</v>
      </c>
      <c r="F5" s="13"/>
      <c r="G5" s="11">
        <f>F5</f>
        <v>0</v>
      </c>
      <c r="H5" s="13"/>
    </row>
    <row r="6" spans="1:8" ht="15.75" thickBot="1" x14ac:dyDescent="0.3">
      <c r="A6" s="1" t="s">
        <v>9</v>
      </c>
      <c r="B6" s="4"/>
      <c r="C6" s="11">
        <f>$B$6</f>
        <v>0</v>
      </c>
      <c r="D6" s="11">
        <f t="shared" ref="D6:E6" si="1">$B$6</f>
        <v>0</v>
      </c>
      <c r="E6" s="11">
        <f t="shared" si="1"/>
        <v>0</v>
      </c>
      <c r="F6" s="13"/>
      <c r="G6" s="11">
        <f>F6</f>
        <v>0</v>
      </c>
      <c r="H6" s="4"/>
    </row>
    <row r="7" spans="1:8" x14ac:dyDescent="0.25">
      <c r="A7" s="1" t="s">
        <v>10</v>
      </c>
      <c r="B7" s="11">
        <f>SUM(B5:B6)</f>
        <v>0</v>
      </c>
      <c r="C7" s="11">
        <f t="shared" ref="C7:F7" si="2">SUM(C5:C6)</f>
        <v>0</v>
      </c>
      <c r="D7" s="11">
        <f t="shared" si="2"/>
        <v>0</v>
      </c>
      <c r="E7" s="11">
        <f t="shared" si="2"/>
        <v>0</v>
      </c>
      <c r="F7" s="11">
        <f t="shared" si="2"/>
        <v>0</v>
      </c>
      <c r="G7" s="11">
        <f>SUM(G5:G6)</f>
        <v>0</v>
      </c>
      <c r="H7" s="11">
        <f>SUM(H5:H6)</f>
        <v>0</v>
      </c>
    </row>
    <row r="9" spans="1:8" x14ac:dyDescent="0.25">
      <c r="A9" s="1" t="s">
        <v>13</v>
      </c>
      <c r="B9" s="12" t="e">
        <f>B6/B7</f>
        <v>#DIV/0!</v>
      </c>
      <c r="C9" s="12" t="e">
        <f t="shared" ref="C9:H9" si="3">C6/C7</f>
        <v>#DIV/0!</v>
      </c>
      <c r="D9" s="12" t="e">
        <f t="shared" si="3"/>
        <v>#DIV/0!</v>
      </c>
      <c r="E9" s="12" t="e">
        <f t="shared" si="3"/>
        <v>#DIV/0!</v>
      </c>
      <c r="F9" s="12" t="e">
        <f t="shared" si="3"/>
        <v>#DIV/0!</v>
      </c>
      <c r="G9" s="12" t="e">
        <f t="shared" si="3"/>
        <v>#DIV/0!</v>
      </c>
      <c r="H9" s="12" t="e">
        <f t="shared" si="3"/>
        <v>#DIV/0!</v>
      </c>
    </row>
    <row r="10" spans="1:8" x14ac:dyDescent="0.25">
      <c r="A10" s="1" t="s">
        <v>16</v>
      </c>
      <c r="B10" s="11" t="e">
        <f t="shared" ref="B10" si="4">ROUND(B3*B9,2)</f>
        <v>#DIV/0!</v>
      </c>
      <c r="C10" s="11" t="e">
        <f>ROUND(C3*C9,2)</f>
        <v>#DIV/0!</v>
      </c>
      <c r="D10" s="11" t="e">
        <f t="shared" ref="D10:H10" si="5">ROUND(D3*D9,2)</f>
        <v>#DIV/0!</v>
      </c>
      <c r="E10" s="11" t="e">
        <f t="shared" si="5"/>
        <v>#DIV/0!</v>
      </c>
      <c r="F10" s="11" t="e">
        <f t="shared" si="5"/>
        <v>#DIV/0!</v>
      </c>
      <c r="G10" s="11" t="e">
        <f t="shared" si="5"/>
        <v>#DIV/0!</v>
      </c>
      <c r="H10" s="11" t="e">
        <f t="shared" si="5"/>
        <v>#DIV/0!</v>
      </c>
    </row>
    <row r="12" spans="1:8" x14ac:dyDescent="0.25">
      <c r="A12" s="8"/>
    </row>
    <row r="13" spans="1:8" x14ac:dyDescent="0.25">
      <c r="F13" s="9"/>
    </row>
    <row r="15" spans="1:8" x14ac:dyDescent="0.25">
      <c r="A15" s="1" t="s">
        <v>18</v>
      </c>
    </row>
    <row r="16" spans="1:8" x14ac:dyDescent="0.25">
      <c r="A16" s="1" t="s">
        <v>19</v>
      </c>
    </row>
    <row r="17" spans="1:1" x14ac:dyDescent="0.25">
      <c r="A17" s="10" t="s">
        <v>20</v>
      </c>
    </row>
    <row r="18" spans="1:1" x14ac:dyDescent="0.25">
      <c r="A18" s="10" t="s">
        <v>21</v>
      </c>
    </row>
  </sheetData>
  <mergeCells count="2">
    <mergeCell ref="B1:E1"/>
    <mergeCell ref="F1:G1"/>
  </mergeCells>
  <dataValidations count="8">
    <dataValidation allowBlank="1" showInputMessage="1" showErrorMessage="1" prompt="Instructional Supervision _x000a_NO GEN ED TEACHERS" sqref="B3"/>
    <dataValidation allowBlank="1" showInputMessage="1" showErrorMessage="1" prompt="Administration_x000a_NO GEN ED TEACHERS" sqref="D3"/>
    <dataValidation allowBlank="1" showInputMessage="1" showErrorMessage="1" prompt="Nurse or school secretary_x000a_NO CLASSROOM AIDES" sqref="E3"/>
    <dataValidation allowBlank="1" showInputMessage="1" showErrorMessage="1" prompt="Librarian_x000a_NOT CLASSROOM AIDES" sqref="C3"/>
    <dataValidation allowBlank="1" showInputMessage="1" showErrorMessage="1" prompt="MUST USE CLASSROOM UNITS" sqref="F3:G3"/>
    <dataValidation allowBlank="1" showInputMessage="1" showErrorMessage="1" prompt="REVIEW PROPER CALCULATIONS IN CSAM" sqref="F5:F6"/>
    <dataValidation allowBlank="1" showInputMessage="1" showErrorMessage="1" prompt="Gen Ed Certificated Staff FTE" sqref="B5"/>
    <dataValidation allowBlank="1" showInputMessage="1" showErrorMessage="1" prompt="Special Ed Certificated FTE" sqref="B6"/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El Dorado County Office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Donaldson</dc:creator>
  <cp:lastModifiedBy>Lisa Donaldson</cp:lastModifiedBy>
  <dcterms:created xsi:type="dcterms:W3CDTF">2013-06-28T23:25:51Z</dcterms:created>
  <dcterms:modified xsi:type="dcterms:W3CDTF">2015-08-07T00:02:29Z</dcterms:modified>
</cp:coreProperties>
</file>